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20" yWindow="105" windowWidth="10260" windowHeight="11610" activeTab="0"/>
  </bookViews>
  <sheets>
    <sheet name="Прил 15 (2018)_ОФИП" sheetId="1" r:id="rId1"/>
  </sheets>
  <definedNames>
    <definedName name="_xlnm.Print_Titles" localSheetId="0">'Прил 15 (2018)_ОФИП'!$17:$18</definedName>
  </definedNames>
  <calcPr fullCalcOnLoad="1"/>
</workbook>
</file>

<file path=xl/sharedStrings.xml><?xml version="1.0" encoding="utf-8"?>
<sst xmlns="http://schemas.openxmlformats.org/spreadsheetml/2006/main" count="38" uniqueCount="34">
  <si>
    <t>П Е Р Е Ч Е Н Ь</t>
  </si>
  <si>
    <t>(тыс. рублей)</t>
  </si>
  <si>
    <t>Сумма</t>
  </si>
  <si>
    <t>в том числе:</t>
  </si>
  <si>
    <t>Всего</t>
  </si>
  <si>
    <t>Наименование                                                                                                                       программы, объекта, мероприятия</t>
  </si>
  <si>
    <t>мероприятия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</si>
  <si>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Мероприятия по улучшению жилищных условий граждан, проживающих в сельской местности,  в том числе молодых семей и молодых специалистов</t>
  </si>
  <si>
    <t>из них молодым семьям и молодым специалистам</t>
  </si>
  <si>
    <t>развитие газификации в сельской местности</t>
  </si>
  <si>
    <t>развитие водоснабжения в сельской местности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</si>
  <si>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</si>
  <si>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 xml:space="preserve">                                                           "О республиканском бюджете</t>
  </si>
  <si>
    <t>Мероприятия по комплексному обустройству населенных пунктов, расположенных в сельской местности, объектами социальной, инженерной инфраструктуры и автомобильными дорогами</t>
  </si>
  <si>
    <t>Государственная программа Российской Федерации «Обеспечение доступным и комфортным жильем и коммунальными услугами граждан Российской Федерации». Подпрограмма "Создание условий для обеспечения доступным и комфортным жильем граждан России"</t>
  </si>
  <si>
    <t>Мероприятия по обеспечению жильем молодых семей</t>
  </si>
  <si>
    <t>мероприятия по обеспечению жильем граждан, уволенных с военной службы (службы), и приравненных к ним лиц</t>
  </si>
  <si>
    <t>мероприятия по обеспечению жильем отдельных категорий граждан, установленных Федеральным законом от 12 января 1995 года № 5-ФЗ "О ветеранах"</t>
  </si>
  <si>
    <t>мероприятия 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</si>
  <si>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мероприятия 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</si>
  <si>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Государственная программа Российской Федерации "Воспроизводство и использование природных ресурсов". Федеральная целевая программа "Развитие водохозяйственного комплекса Российской Федерации в 2012 - 2020 годах"</t>
  </si>
  <si>
    <t>Мероприятия по строительству, реконструкции объектов инженерной защиты и берегоукрепительных сооружений</t>
  </si>
  <si>
    <t>Государственная программа Российской Федерации "Развитие образования". Подпрограмма "Содействие развитию дошкольного и общего образования"</t>
  </si>
  <si>
    <t>Мероприятия по содействию созданию в субъектах Российской Федерации (исходя из прогнозируемой потребности) новых мест в общеобразовательных организациях</t>
  </si>
  <si>
    <t>Подпрограмма "Содействие развитию дошкольного и общего образования". Мероприятия по созданию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</si>
  <si>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Государственная программа Российской Федерации "Социальная поддержка граждан". Подпрограмма "Обеспечение государственной поддержки семей, имеющих детей"</t>
  </si>
  <si>
    <t>программ, мероприятий, финансирование которых осуществляется за счет средств федерального бюджета в рамках государственных программ Российской Федерации, на 2018 год</t>
  </si>
  <si>
    <t xml:space="preserve">                                                           к  Закону Республики Марий Эл</t>
  </si>
  <si>
    <t xml:space="preserve">                                                              от                   2018 года №                       )</t>
  </si>
  <si>
    <t xml:space="preserve">                                                           Республики Марий Эл на 2018 год</t>
  </si>
  <si>
    <t xml:space="preserve">                                                           и на плановый период 2019 и 2020 годов"</t>
  </si>
  <si>
    <t xml:space="preserve">                                                           (в редакции Закона Республики Марий Эл</t>
  </si>
  <si>
    <t xml:space="preserve">                                                          ПРИЛОЖЕНИЕ № 15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</si>
  <si>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2013 - 2020 годы. Подпрограмма "Устойчивое развитие сельских территорий"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</si>
</sst>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"/>
    <numFmt numFmtId="175" formatCode="#,##0.00000_ ;\-#,##0.00000\ "/>
    <numFmt numFmtId="176" formatCode="#,##0.0_ ;\-#,##0.0\ "/>
    <numFmt numFmtId="177" formatCode="#,##0.000000_ ;\-#,##0.000000\ "/>
    <numFmt numFmtId="178" formatCode="#,##0.0000_ ;\-#,##0.0000\ "/>
    <numFmt numFmtId="179" formatCode="#,##0.000_ ;\-#,##0.000\ "/>
    <numFmt numFmtId="180" formatCode="#,##0.00_ ;\-#,##0.00\ "/>
    <numFmt numFmtId="181" formatCode="#,##0.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  <numFmt numFmtId="187" formatCode="#,##0.000"/>
    <numFmt numFmtId="188" formatCode="_(* #,##0.00000_);_(* \(#,##0.00000\);_(* &quot;-&quot;??_);_(@_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9" fontId="26" fillId="0" borderId="1">
      <alignment vertical="top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vertical="top" wrapText="1"/>
    </xf>
    <xf numFmtId="172" fontId="1" fillId="0" borderId="0" xfId="0" applyNumberFormat="1" applyFont="1" applyFill="1" applyAlignment="1">
      <alignment horizontal="right" vertical="top" wrapText="1"/>
    </xf>
    <xf numFmtId="172" fontId="1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justify" vertical="top" wrapText="1"/>
    </xf>
    <xf numFmtId="4" fontId="1" fillId="33" borderId="0" xfId="0" applyNumberFormat="1" applyFont="1" applyFill="1" applyBorder="1" applyAlignment="1">
      <alignment horizontal="right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right" vertical="top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top" wrapText="1"/>
    </xf>
    <xf numFmtId="172" fontId="1" fillId="33" borderId="0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172" fontId="1" fillId="33" borderId="0" xfId="0" applyNumberFormat="1" applyFont="1" applyFill="1" applyBorder="1" applyAlignment="1">
      <alignment vertical="top" wrapText="1"/>
    </xf>
    <xf numFmtId="172" fontId="1" fillId="33" borderId="0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justify" vertical="center" wrapText="1"/>
    </xf>
    <xf numFmtId="172" fontId="1" fillId="33" borderId="0" xfId="0" applyNumberFormat="1" applyFont="1" applyFill="1" applyBorder="1" applyAlignment="1">
      <alignment vertical="center" wrapText="1"/>
    </xf>
    <xf numFmtId="49" fontId="1" fillId="33" borderId="0" xfId="33" applyFont="1" applyFill="1" applyBorder="1" applyProtection="1">
      <alignment vertical="top" wrapText="1"/>
      <protection/>
    </xf>
    <xf numFmtId="0" fontId="1" fillId="33" borderId="0" xfId="0" applyFont="1" applyFill="1" applyBorder="1" applyAlignment="1">
      <alignment vertical="top" wrapText="1"/>
    </xf>
    <xf numFmtId="172" fontId="1" fillId="33" borderId="0" xfId="0" applyNumberFormat="1" applyFont="1" applyFill="1" applyBorder="1" applyAlignment="1">
      <alignment horizontal="left" vertical="top" wrapText="1"/>
    </xf>
    <xf numFmtId="172" fontId="1" fillId="33" borderId="0" xfId="61" applyNumberFormat="1" applyFont="1" applyFill="1" applyBorder="1" applyAlignment="1">
      <alignment vertical="top" wrapText="1"/>
    </xf>
    <xf numFmtId="172" fontId="1" fillId="33" borderId="0" xfId="0" applyNumberFormat="1" applyFont="1" applyFill="1" applyBorder="1" applyAlignment="1">
      <alignment horizontal="right" vertical="center" wrapText="1"/>
    </xf>
    <xf numFmtId="2" fontId="1" fillId="33" borderId="0" xfId="33" applyNumberFormat="1" applyFont="1" applyFill="1" applyBorder="1" applyProtection="1">
      <alignment vertical="top" wrapText="1"/>
      <protection/>
    </xf>
    <xf numFmtId="0" fontId="1" fillId="0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D84"/>
  <sheetViews>
    <sheetView tabSelected="1" zoomScale="90" zoomScaleNormal="90" workbookViewId="0" topLeftCell="A55">
      <selection activeCell="A19" sqref="A19:B69"/>
    </sheetView>
  </sheetViews>
  <sheetFormatPr defaultColWidth="9.00390625" defaultRowHeight="12.75"/>
  <cols>
    <col min="1" max="1" width="63.625" style="1" customWidth="1"/>
    <col min="2" max="2" width="20.75390625" style="1" customWidth="1"/>
    <col min="3" max="3" width="9.125" style="3" customWidth="1"/>
    <col min="4" max="8" width="9.125" style="1" customWidth="1"/>
    <col min="9" max="10" width="26.25390625" style="1" customWidth="1"/>
    <col min="11" max="38" width="9.125" style="1" customWidth="1"/>
    <col min="39" max="16384" width="9.125" style="1" customWidth="1"/>
  </cols>
  <sheetData>
    <row r="1" spans="1:2" ht="18.75" customHeight="1">
      <c r="A1" s="32" t="s">
        <v>32</v>
      </c>
      <c r="B1" s="32"/>
    </row>
    <row r="2" spans="1:2" ht="18.75" customHeight="1">
      <c r="A2" s="31" t="s">
        <v>27</v>
      </c>
      <c r="B2" s="31"/>
    </row>
    <row r="3" spans="1:2" ht="18.75" customHeight="1">
      <c r="A3" s="31" t="s">
        <v>12</v>
      </c>
      <c r="B3" s="31"/>
    </row>
    <row r="4" spans="1:2" ht="18.75" customHeight="1">
      <c r="A4" s="31" t="s">
        <v>29</v>
      </c>
      <c r="B4" s="31"/>
    </row>
    <row r="5" spans="1:2" ht="18.75" customHeight="1">
      <c r="A5" s="31" t="s">
        <v>30</v>
      </c>
      <c r="B5" s="31"/>
    </row>
    <row r="6" spans="1:2" ht="18.75" customHeight="1">
      <c r="A6" s="31" t="s">
        <v>31</v>
      </c>
      <c r="B6" s="31"/>
    </row>
    <row r="7" spans="1:2" ht="18.75" customHeight="1">
      <c r="A7" s="31" t="s">
        <v>28</v>
      </c>
      <c r="B7" s="31"/>
    </row>
    <row r="11" spans="1:2" ht="18.75">
      <c r="A11" s="33" t="s">
        <v>0</v>
      </c>
      <c r="B11" s="33"/>
    </row>
    <row r="12" spans="1:2" ht="18.75">
      <c r="A12" s="7"/>
      <c r="B12" s="7"/>
    </row>
    <row r="13" spans="1:2" ht="84.75" customHeight="1">
      <c r="A13" s="34" t="s">
        <v>26</v>
      </c>
      <c r="B13" s="34"/>
    </row>
    <row r="14" spans="1:2" ht="18.75">
      <c r="A14" s="6"/>
      <c r="B14" s="6"/>
    </row>
    <row r="15" spans="1:2" ht="18.75">
      <c r="A15" s="9"/>
      <c r="B15" s="14" t="s">
        <v>1</v>
      </c>
    </row>
    <row r="16" spans="1:3" s="2" customFormat="1" ht="37.5">
      <c r="A16" s="10" t="s">
        <v>5</v>
      </c>
      <c r="B16" s="15" t="s">
        <v>2</v>
      </c>
      <c r="C16" s="8"/>
    </row>
    <row r="17" spans="1:2" ht="18.75">
      <c r="A17" s="10">
        <v>1</v>
      </c>
      <c r="B17" s="16">
        <v>2</v>
      </c>
    </row>
    <row r="18" spans="1:2" ht="5.25" customHeight="1">
      <c r="A18" s="11"/>
      <c r="B18" s="12"/>
    </row>
    <row r="19" spans="1:2" ht="96.75" customHeight="1">
      <c r="A19" s="22" t="s">
        <v>33</v>
      </c>
      <c r="B19" s="17">
        <f>B23+B27</f>
        <v>167128</v>
      </c>
    </row>
    <row r="20" spans="1:2" ht="5.25" customHeight="1">
      <c r="A20" s="22"/>
      <c r="B20" s="17"/>
    </row>
    <row r="21" spans="1:2" ht="18.75">
      <c r="A21" s="11" t="s">
        <v>3</v>
      </c>
      <c r="B21" s="21"/>
    </row>
    <row r="22" spans="1:2" ht="5.25" customHeight="1">
      <c r="A22" s="11"/>
      <c r="B22" s="21"/>
    </row>
    <row r="23" spans="1:2" ht="56.25">
      <c r="A23" s="11" t="s">
        <v>7</v>
      </c>
      <c r="B23" s="21">
        <v>4744.4</v>
      </c>
    </row>
    <row r="24" spans="1:2" ht="5.25" customHeight="1">
      <c r="A24" s="11"/>
      <c r="B24" s="21"/>
    </row>
    <row r="25" spans="1:2" ht="18.75">
      <c r="A25" s="11" t="s">
        <v>8</v>
      </c>
      <c r="B25" s="21">
        <v>4744.4</v>
      </c>
    </row>
    <row r="26" spans="1:2" ht="5.25" customHeight="1">
      <c r="A26" s="11"/>
      <c r="B26" s="21"/>
    </row>
    <row r="27" spans="1:2" ht="75">
      <c r="A27" s="11" t="s">
        <v>13</v>
      </c>
      <c r="B27" s="17">
        <f>B33+B35+B31</f>
        <v>162383.6</v>
      </c>
    </row>
    <row r="28" spans="1:2" ht="5.25" customHeight="1">
      <c r="A28" s="11"/>
      <c r="B28" s="17"/>
    </row>
    <row r="29" spans="1:3" s="20" customFormat="1" ht="18.75">
      <c r="A29" s="23" t="s">
        <v>3</v>
      </c>
      <c r="B29" s="24"/>
      <c r="C29" s="19"/>
    </row>
    <row r="30" spans="1:3" s="20" customFormat="1" ht="5.25" customHeight="1">
      <c r="A30" s="23"/>
      <c r="B30" s="24"/>
      <c r="C30" s="19"/>
    </row>
    <row r="31" spans="1:2" ht="131.25">
      <c r="A31" s="11" t="s">
        <v>11</v>
      </c>
      <c r="B31" s="21">
        <v>143783.7</v>
      </c>
    </row>
    <row r="32" spans="1:2" ht="5.25" customHeight="1">
      <c r="A32" s="11"/>
      <c r="B32" s="21"/>
    </row>
    <row r="33" spans="1:4" ht="18.75">
      <c r="A33" s="11" t="s">
        <v>9</v>
      </c>
      <c r="B33" s="21">
        <v>14341</v>
      </c>
      <c r="D33" s="3"/>
    </row>
    <row r="34" spans="1:4" ht="3.75" customHeight="1">
      <c r="A34" s="11"/>
      <c r="B34" s="21"/>
      <c r="D34" s="3"/>
    </row>
    <row r="35" spans="1:4" ht="18.75">
      <c r="A35" s="11" t="s">
        <v>10</v>
      </c>
      <c r="B35" s="21">
        <v>4258.9</v>
      </c>
      <c r="D35" s="3"/>
    </row>
    <row r="36" spans="1:4" ht="5.25" customHeight="1">
      <c r="A36" s="11"/>
      <c r="B36" s="21"/>
      <c r="D36" s="3"/>
    </row>
    <row r="37" spans="1:4" ht="112.5">
      <c r="A37" s="13" t="s">
        <v>14</v>
      </c>
      <c r="B37" s="17">
        <f>B41+B43+B45+B47+B49</f>
        <v>50751.00000000001</v>
      </c>
      <c r="D37" s="3"/>
    </row>
    <row r="38" spans="1:4" ht="5.25" customHeight="1">
      <c r="A38" s="13"/>
      <c r="B38" s="17"/>
      <c r="D38" s="3"/>
    </row>
    <row r="39" spans="1:2" ht="18.75">
      <c r="A39" s="11" t="s">
        <v>3</v>
      </c>
      <c r="B39" s="21"/>
    </row>
    <row r="40" spans="1:2" ht="5.25" customHeight="1">
      <c r="A40" s="11"/>
      <c r="B40" s="21"/>
    </row>
    <row r="41" spans="1:2" ht="37.5">
      <c r="A41" s="17" t="s">
        <v>15</v>
      </c>
      <c r="B41" s="21">
        <v>29684.700000000004</v>
      </c>
    </row>
    <row r="42" spans="1:2" ht="5.25" customHeight="1">
      <c r="A42" s="17"/>
      <c r="B42" s="21"/>
    </row>
    <row r="43" spans="1:2" ht="56.25">
      <c r="A43" s="11" t="s">
        <v>16</v>
      </c>
      <c r="B43" s="21">
        <v>1857.9</v>
      </c>
    </row>
    <row r="44" spans="1:2" ht="5.25" customHeight="1">
      <c r="A44" s="11"/>
      <c r="B44" s="21"/>
    </row>
    <row r="45" spans="1:2" ht="75">
      <c r="A45" s="25" t="s">
        <v>17</v>
      </c>
      <c r="B45" s="24">
        <v>10228.8</v>
      </c>
    </row>
    <row r="46" spans="1:2" ht="5.25" customHeight="1">
      <c r="A46" s="25"/>
      <c r="B46" s="24"/>
    </row>
    <row r="47" spans="1:2" ht="93.75">
      <c r="A47" s="25" t="s">
        <v>18</v>
      </c>
      <c r="B47" s="24">
        <v>4375</v>
      </c>
    </row>
    <row r="48" spans="1:2" ht="5.25" customHeight="1">
      <c r="A48" s="25"/>
      <c r="B48" s="24"/>
    </row>
    <row r="49" spans="1:2" ht="131.25">
      <c r="A49" s="30" t="s">
        <v>19</v>
      </c>
      <c r="B49" s="24">
        <v>4604.6</v>
      </c>
    </row>
    <row r="50" spans="1:2" ht="5.25" customHeight="1">
      <c r="A50" s="11"/>
      <c r="B50" s="21"/>
    </row>
    <row r="51" spans="1:2" ht="112.5">
      <c r="A51" s="13" t="s">
        <v>20</v>
      </c>
      <c r="B51" s="17">
        <f>B53</f>
        <v>22959.9</v>
      </c>
    </row>
    <row r="52" spans="1:2" ht="5.25" customHeight="1">
      <c r="A52" s="17"/>
      <c r="B52" s="21"/>
    </row>
    <row r="53" spans="1:2" ht="56.25">
      <c r="A53" s="27" t="s">
        <v>21</v>
      </c>
      <c r="B53" s="21">
        <v>22959.9</v>
      </c>
    </row>
    <row r="54" spans="1:2" ht="5.25" customHeight="1">
      <c r="A54" s="17"/>
      <c r="B54" s="21"/>
    </row>
    <row r="55" spans="1:2" ht="75">
      <c r="A55" s="13" t="s">
        <v>22</v>
      </c>
      <c r="B55" s="17">
        <f>B59+B61</f>
        <v>315764.5</v>
      </c>
    </row>
    <row r="56" spans="1:2" ht="5.25" customHeight="1">
      <c r="A56" s="26"/>
      <c r="B56" s="17"/>
    </row>
    <row r="57" spans="1:2" ht="18.75">
      <c r="A57" s="11" t="s">
        <v>3</v>
      </c>
      <c r="B57" s="21"/>
    </row>
    <row r="58" spans="1:2" ht="5.25" customHeight="1">
      <c r="A58" s="17"/>
      <c r="B58" s="21"/>
    </row>
    <row r="59" spans="1:2" ht="75">
      <c r="A59" s="11" t="s">
        <v>23</v>
      </c>
      <c r="B59" s="28">
        <v>120276.2</v>
      </c>
    </row>
    <row r="60" spans="1:2" ht="5.25" customHeight="1">
      <c r="A60" s="17"/>
      <c r="B60" s="21"/>
    </row>
    <row r="61" spans="1:3" ht="150">
      <c r="A61" s="26" t="s">
        <v>24</v>
      </c>
      <c r="B61" s="21">
        <v>195488.3</v>
      </c>
      <c r="C61" s="18"/>
    </row>
    <row r="62" spans="1:2" ht="5.25" customHeight="1">
      <c r="A62" s="17"/>
      <c r="B62" s="21"/>
    </row>
    <row r="63" spans="1:2" ht="75">
      <c r="A63" s="13" t="s">
        <v>25</v>
      </c>
      <c r="B63" s="21">
        <v>40074.59999999999</v>
      </c>
    </row>
    <row r="64" spans="1:2" ht="5.25" customHeight="1">
      <c r="A64" s="26"/>
      <c r="B64" s="21"/>
    </row>
    <row r="65" spans="1:2" ht="18.75">
      <c r="A65" s="11" t="s">
        <v>3</v>
      </c>
      <c r="B65" s="21"/>
    </row>
    <row r="66" spans="1:3" ht="5.25" customHeight="1">
      <c r="A66" s="11"/>
      <c r="B66" s="21"/>
      <c r="C66" s="1"/>
    </row>
    <row r="67" spans="1:3" ht="93.75">
      <c r="A67" s="11" t="s">
        <v>6</v>
      </c>
      <c r="B67" s="21">
        <v>40074.59999999999</v>
      </c>
      <c r="C67" s="1"/>
    </row>
    <row r="68" spans="1:3" ht="8.25" customHeight="1">
      <c r="A68" s="11"/>
      <c r="B68" s="21"/>
      <c r="C68" s="1"/>
    </row>
    <row r="69" spans="1:3" ht="18.75">
      <c r="A69" s="23" t="s">
        <v>4</v>
      </c>
      <c r="B69" s="29">
        <f>B19+B37+B51+B55+B63</f>
        <v>596678</v>
      </c>
      <c r="C69" s="1"/>
    </row>
    <row r="70" spans="2:3" ht="18.75">
      <c r="B70" s="4"/>
      <c r="C70" s="1"/>
    </row>
    <row r="71" spans="2:3" ht="18.75">
      <c r="B71" s="5"/>
      <c r="C71" s="1"/>
    </row>
    <row r="72" spans="2:3" ht="18.75">
      <c r="B72" s="5"/>
      <c r="C72" s="1"/>
    </row>
    <row r="73" spans="2:3" ht="18.75">
      <c r="B73" s="5"/>
      <c r="C73" s="1"/>
    </row>
    <row r="74" spans="2:3" ht="18.75">
      <c r="B74" s="5"/>
      <c r="C74" s="1"/>
    </row>
    <row r="75" spans="2:3" ht="18.75">
      <c r="B75" s="5"/>
      <c r="C75" s="1"/>
    </row>
    <row r="76" spans="2:3" ht="18.75">
      <c r="B76" s="5"/>
      <c r="C76" s="1"/>
    </row>
    <row r="77" spans="2:3" ht="18.75">
      <c r="B77" s="5"/>
      <c r="C77" s="1"/>
    </row>
    <row r="78" spans="2:3" ht="18.75">
      <c r="B78" s="5"/>
      <c r="C78" s="1"/>
    </row>
    <row r="79" spans="2:3" ht="18.75">
      <c r="B79" s="5"/>
      <c r="C79" s="1"/>
    </row>
    <row r="80" spans="2:3" ht="18.75">
      <c r="B80" s="5"/>
      <c r="C80" s="1"/>
    </row>
    <row r="81" spans="2:3" ht="18.75">
      <c r="B81" s="5"/>
      <c r="C81" s="1"/>
    </row>
    <row r="82" spans="2:3" ht="18.75">
      <c r="B82" s="5"/>
      <c r="C82" s="1"/>
    </row>
    <row r="83" spans="2:3" ht="18.75">
      <c r="B83" s="5"/>
      <c r="C83" s="1"/>
    </row>
    <row r="84" spans="2:3" ht="18.75">
      <c r="B84" s="5"/>
      <c r="C84" s="1"/>
    </row>
  </sheetData>
  <sheetProtection/>
  <mergeCells count="9">
    <mergeCell ref="A7:B7"/>
    <mergeCell ref="A2:B2"/>
    <mergeCell ref="A1:B1"/>
    <mergeCell ref="A11:B11"/>
    <mergeCell ref="A13:B13"/>
    <mergeCell ref="A6:B6"/>
    <mergeCell ref="A5:B5"/>
    <mergeCell ref="A4:B4"/>
    <mergeCell ref="A3:B3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  <headerFooter differentFirst="1" alignWithMargins="0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304_say</dc:creator>
  <cp:keywords/>
  <dc:description/>
  <cp:lastModifiedBy>Алябышев</cp:lastModifiedBy>
  <cp:lastPrinted>2018-07-06T14:55:28Z</cp:lastPrinted>
  <dcterms:created xsi:type="dcterms:W3CDTF">2014-06-06T10:44:33Z</dcterms:created>
  <dcterms:modified xsi:type="dcterms:W3CDTF">2018-07-16T12:27:38Z</dcterms:modified>
  <cp:category/>
  <cp:version/>
  <cp:contentType/>
  <cp:contentStatus/>
</cp:coreProperties>
</file>